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ty\Desktop\Chess Club\Tournaments\2025\03 - March '25 Chess League\March '25 Results\"/>
    </mc:Choice>
  </mc:AlternateContent>
  <xr:revisionPtr revIDLastSave="0" documentId="8_{7D9568F7-85B0-41A5-BF9B-DC256257689E}" xr6:coauthVersionLast="47" xr6:coauthVersionMax="47" xr10:uidLastSave="{00000000-0000-0000-0000-000000000000}"/>
  <bookViews>
    <workbookView xWindow="33480" yWindow="-120" windowWidth="29040" windowHeight="15720" xr2:uid="{F84749D3-91F9-4D39-8F43-975B85A7B9F5}"/>
  </bookViews>
  <sheets>
    <sheet name="Open" sheetId="1" r:id="rId1"/>
    <sheet name="U1000" sheetId="2" r:id="rId2"/>
  </sheets>
  <definedNames>
    <definedName name="_xlnm._FilterDatabase" localSheetId="0" hidden="1">Open!$A$6:$G$6</definedName>
    <definedName name="_xlnm._FilterDatabase" localSheetId="1" hidden="1">'U1000'!$A$6:$G$6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5" i="2" l="1"/>
  <c r="B18" i="2"/>
  <c r="B22" i="2"/>
  <c r="B24" i="2"/>
  <c r="B25" i="2"/>
  <c r="B27" i="2"/>
  <c r="B28" i="2"/>
  <c r="B29" i="2"/>
  <c r="B23" i="2"/>
  <c r="B20" i="2"/>
  <c r="B21" i="2"/>
  <c r="B26" i="2"/>
  <c r="B14" i="2"/>
  <c r="B17" i="2"/>
  <c r="B13" i="2"/>
  <c r="B19" i="2"/>
  <c r="B11" i="2"/>
  <c r="B22" i="1"/>
  <c r="B20" i="1"/>
  <c r="B19" i="1"/>
  <c r="B16" i="1"/>
  <c r="B17" i="1"/>
  <c r="B8" i="1"/>
  <c r="B8" i="2"/>
  <c r="B10" i="2"/>
  <c r="B16" i="2"/>
  <c r="B9" i="2"/>
  <c r="B12" i="2"/>
  <c r="B7" i="2"/>
  <c r="B11" i="1"/>
  <c r="B7" i="1"/>
  <c r="B12" i="1"/>
  <c r="B18" i="1"/>
  <c r="B9" i="1"/>
  <c r="B10" i="1"/>
  <c r="B14" i="1"/>
  <c r="B15" i="1"/>
  <c r="B21" i="1"/>
  <c r="B13" i="1"/>
</calcChain>
</file>

<file path=xl/sharedStrings.xml><?xml version="1.0" encoding="utf-8"?>
<sst xmlns="http://schemas.openxmlformats.org/spreadsheetml/2006/main" count="58" uniqueCount="49">
  <si>
    <t>Player</t>
  </si>
  <si>
    <t>Wins</t>
  </si>
  <si>
    <t>Draws</t>
  </si>
  <si>
    <t>Play</t>
  </si>
  <si>
    <t>1st</t>
  </si>
  <si>
    <t>2nd</t>
  </si>
  <si>
    <t>Points</t>
  </si>
  <si>
    <t>League Points Tally - Open Division</t>
  </si>
  <si>
    <t>Moved up to Open Section</t>
  </si>
  <si>
    <t>League Points Tally - U1000 Division</t>
  </si>
  <si>
    <t>Matthew Campbell</t>
  </si>
  <si>
    <t>Colson Herrin</t>
  </si>
  <si>
    <t>Kia Safai</t>
  </si>
  <si>
    <t>Abigail Lin</t>
  </si>
  <si>
    <t>Maxwell Thomas</t>
  </si>
  <si>
    <t>Lily She</t>
  </si>
  <si>
    <t>Jalen Taylor</t>
  </si>
  <si>
    <t>Darby Williams</t>
  </si>
  <si>
    <t>Travis Jones</t>
  </si>
  <si>
    <t>Gary Richard</t>
  </si>
  <si>
    <t>Peter Newton</t>
  </si>
  <si>
    <t>Isaiah German</t>
  </si>
  <si>
    <t>William Estes</t>
  </si>
  <si>
    <t>Atharva Mishra</t>
  </si>
  <si>
    <t>Matthew Weng</t>
  </si>
  <si>
    <t>Erin Charles</t>
  </si>
  <si>
    <t>Lilly Coogler</t>
  </si>
  <si>
    <t>Columbia County Chess Association - Chess League</t>
  </si>
  <si>
    <t>Garrett Nixon</t>
  </si>
  <si>
    <t>Eric "Lucky" Walker</t>
  </si>
  <si>
    <t>Gerald Battaglia</t>
  </si>
  <si>
    <t>Tejas Santanam</t>
  </si>
  <si>
    <t>Gurnoor Farnaha</t>
  </si>
  <si>
    <t>Martin Taylor</t>
  </si>
  <si>
    <t>D'Tuane Ingram</t>
  </si>
  <si>
    <t>Stephen Frain</t>
  </si>
  <si>
    <t>Arnav Sharma</t>
  </si>
  <si>
    <t>Vihaan Shah</t>
  </si>
  <si>
    <t>Vivek Rival</t>
  </si>
  <si>
    <t>Elyssa German</t>
  </si>
  <si>
    <t>Navtej Farmaha</t>
  </si>
  <si>
    <t>Elizabeth Charles</t>
  </si>
  <si>
    <t>Jeff Estes</t>
  </si>
  <si>
    <t>Gurnoor Farmaha</t>
  </si>
  <si>
    <t>Mike Games</t>
  </si>
  <si>
    <t>Keshav Kiranth</t>
  </si>
  <si>
    <t>Julian James Elkins</t>
  </si>
  <si>
    <t>Jacob Barnes</t>
  </si>
  <si>
    <t>Brendan Barnes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</si>
</sst>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9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0" fontId="2" fillId="2" borderId="4" xfId="0" applyFont="1" applyFill="1" applyBorder="1"/>
    <xf numFmtId="0" fontId="2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641B8-A5D6-4A1A-A40F-B00A857B13AB}">
  <dimension ref="A1:AA46"/>
  <sheetViews>
    <sheetView tabSelected="1" workbookViewId="0">
      <selection activeCell="A2" sqref="A2"/>
    </sheetView>
  </sheetViews>
  <sheetFormatPr defaultRowHeight="14.5" x14ac:dyDescent="0.35"/>
  <cols>
    <col min="1" max="1" width="18.453125" customWidth="1"/>
    <col min="2" max="2" width="8.7265625" style="3"/>
    <col min="3" max="7" width="5.26953125" style="3" customWidth="1"/>
  </cols>
  <sheetData>
    <row r="1" spans="1:27" ht="18.5" x14ac:dyDescent="0.45">
      <c r="A1" s="1" t="s">
        <v>27</v>
      </c>
    </row>
    <row r="2" spans="1:27" x14ac:dyDescent="0.35">
      <c r="A2" s="2" t="s">
        <v>7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5" customHeight="1" thickTop="1" x14ac:dyDescent="0.35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8" t="s">
        <v>12</v>
      </c>
      <c r="B7" s="4">
        <f t="shared" ref="B7:B22" si="0">C7+D7+(0.5*E7)+(F7*2)+G7</f>
        <v>14.5</v>
      </c>
      <c r="C7" s="4">
        <v>3</v>
      </c>
      <c r="D7" s="4">
        <v>8</v>
      </c>
      <c r="E7" s="4">
        <v>1</v>
      </c>
      <c r="F7" s="4">
        <v>1</v>
      </c>
      <c r="G7" s="9">
        <v>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16" t="s">
        <v>28</v>
      </c>
      <c r="B8" s="17">
        <f t="shared" si="0"/>
        <v>13</v>
      </c>
      <c r="C8" s="17">
        <v>2</v>
      </c>
      <c r="D8" s="17">
        <v>7</v>
      </c>
      <c r="E8" s="17">
        <v>0</v>
      </c>
      <c r="F8" s="17">
        <v>2</v>
      </c>
      <c r="G8" s="18">
        <v>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8" t="s">
        <v>15</v>
      </c>
      <c r="B9" s="4">
        <f t="shared" si="0"/>
        <v>12</v>
      </c>
      <c r="C9" s="4">
        <v>3</v>
      </c>
      <c r="D9" s="4">
        <v>7</v>
      </c>
      <c r="E9" s="4">
        <v>0</v>
      </c>
      <c r="F9" s="4">
        <v>1</v>
      </c>
      <c r="G9" s="9">
        <v>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16" t="s">
        <v>16</v>
      </c>
      <c r="B10" s="17">
        <f t="shared" si="0"/>
        <v>11</v>
      </c>
      <c r="C10" s="17">
        <v>3</v>
      </c>
      <c r="D10" s="17">
        <v>7</v>
      </c>
      <c r="E10" s="17">
        <v>0</v>
      </c>
      <c r="F10" s="17">
        <v>0</v>
      </c>
      <c r="G10" s="18">
        <v>1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8" t="s">
        <v>11</v>
      </c>
      <c r="B11" s="4">
        <f t="shared" si="0"/>
        <v>11</v>
      </c>
      <c r="C11" s="4">
        <v>2</v>
      </c>
      <c r="D11" s="4">
        <v>6</v>
      </c>
      <c r="E11" s="4">
        <v>0</v>
      </c>
      <c r="F11" s="4">
        <v>1</v>
      </c>
      <c r="G11" s="9">
        <v>1</v>
      </c>
      <c r="H11" s="2"/>
      <c r="I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16" t="s">
        <v>13</v>
      </c>
      <c r="B12" s="17">
        <f t="shared" si="0"/>
        <v>9</v>
      </c>
      <c r="C12" s="17">
        <v>3</v>
      </c>
      <c r="D12" s="17">
        <v>5</v>
      </c>
      <c r="E12" s="17">
        <v>2</v>
      </c>
      <c r="F12" s="17">
        <v>0</v>
      </c>
      <c r="G12" s="18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8" t="s">
        <v>10</v>
      </c>
      <c r="B13" s="4">
        <f t="shared" si="0"/>
        <v>7</v>
      </c>
      <c r="C13" s="4">
        <v>1</v>
      </c>
      <c r="D13" s="4">
        <v>4</v>
      </c>
      <c r="E13" s="4">
        <v>0</v>
      </c>
      <c r="F13" s="4">
        <v>1</v>
      </c>
      <c r="G13" s="9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5">
      <c r="A14" s="16" t="s">
        <v>17</v>
      </c>
      <c r="B14" s="17">
        <f t="shared" si="0"/>
        <v>7</v>
      </c>
      <c r="C14" s="17">
        <v>3</v>
      </c>
      <c r="D14" s="17">
        <v>3</v>
      </c>
      <c r="E14" s="17">
        <v>2</v>
      </c>
      <c r="F14" s="17">
        <v>0</v>
      </c>
      <c r="G14" s="18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8" t="s">
        <v>18</v>
      </c>
      <c r="B15" s="4">
        <f t="shared" si="0"/>
        <v>6</v>
      </c>
      <c r="C15" s="4">
        <v>3</v>
      </c>
      <c r="D15" s="4">
        <v>3</v>
      </c>
      <c r="E15" s="4">
        <v>0</v>
      </c>
      <c r="F15" s="4">
        <v>0</v>
      </c>
      <c r="G15" s="9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16" t="s">
        <v>30</v>
      </c>
      <c r="B16" s="17">
        <f t="shared" si="0"/>
        <v>5.5</v>
      </c>
      <c r="C16" s="17">
        <v>2</v>
      </c>
      <c r="D16" s="17">
        <v>3</v>
      </c>
      <c r="E16" s="17">
        <v>1</v>
      </c>
      <c r="F16" s="17">
        <v>0</v>
      </c>
      <c r="G16" s="18">
        <v>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35">
      <c r="A17" s="8" t="s">
        <v>29</v>
      </c>
      <c r="B17" s="4">
        <f t="shared" si="0"/>
        <v>5</v>
      </c>
      <c r="C17" s="4">
        <v>1</v>
      </c>
      <c r="D17" s="4">
        <v>3</v>
      </c>
      <c r="E17" s="4">
        <v>0</v>
      </c>
      <c r="F17" s="4">
        <v>0</v>
      </c>
      <c r="G17" s="9">
        <v>1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x14ac:dyDescent="0.35">
      <c r="A18" s="16" t="s">
        <v>14</v>
      </c>
      <c r="B18" s="17">
        <f t="shared" si="0"/>
        <v>5</v>
      </c>
      <c r="C18" s="17">
        <v>2</v>
      </c>
      <c r="D18" s="17">
        <v>3</v>
      </c>
      <c r="E18" s="17">
        <v>0</v>
      </c>
      <c r="F18" s="17">
        <v>0</v>
      </c>
      <c r="G18" s="18">
        <v>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x14ac:dyDescent="0.35">
      <c r="A19" s="8" t="s">
        <v>31</v>
      </c>
      <c r="B19" s="4">
        <f t="shared" si="0"/>
        <v>4.5</v>
      </c>
      <c r="C19" s="4">
        <v>2</v>
      </c>
      <c r="D19" s="4">
        <v>1</v>
      </c>
      <c r="E19" s="4">
        <v>3</v>
      </c>
      <c r="F19" s="4">
        <v>0</v>
      </c>
      <c r="G19" s="9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16" t="s">
        <v>32</v>
      </c>
      <c r="B20" s="17">
        <f t="shared" si="0"/>
        <v>4.5</v>
      </c>
      <c r="C20" s="17">
        <v>2</v>
      </c>
      <c r="D20" s="17">
        <v>2.5</v>
      </c>
      <c r="E20" s="17">
        <v>0</v>
      </c>
      <c r="F20" s="17">
        <v>0</v>
      </c>
      <c r="G20" s="18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8" t="s">
        <v>26</v>
      </c>
      <c r="B21" s="4">
        <f t="shared" si="0"/>
        <v>2.5</v>
      </c>
      <c r="C21" s="4">
        <v>2</v>
      </c>
      <c r="D21" s="4">
        <v>0.5</v>
      </c>
      <c r="E21" s="4">
        <v>0</v>
      </c>
      <c r="F21" s="4">
        <v>0</v>
      </c>
      <c r="G21" s="9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5">
      <c r="A22" s="16" t="s">
        <v>33</v>
      </c>
      <c r="B22" s="17">
        <f t="shared" si="0"/>
        <v>1.5</v>
      </c>
      <c r="C22" s="17">
        <v>1</v>
      </c>
      <c r="D22" s="17">
        <v>0</v>
      </c>
      <c r="E22" s="17">
        <v>1</v>
      </c>
      <c r="F22" s="17">
        <v>0</v>
      </c>
      <c r="G22" s="18"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5" thickBot="1" x14ac:dyDescent="0.4">
      <c r="A23" s="10"/>
      <c r="B23" s="11"/>
      <c r="C23" s="11"/>
      <c r="D23" s="11"/>
      <c r="E23" s="11"/>
      <c r="F23" s="11"/>
      <c r="G23" s="1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x14ac:dyDescent="0.35">
      <c r="A24" s="2"/>
      <c r="B24" s="4"/>
      <c r="C24" s="4"/>
      <c r="D24" s="4"/>
      <c r="E24" s="4"/>
      <c r="F24" s="4"/>
      <c r="G24" s="4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5">
      <c r="A25" s="2"/>
      <c r="B25" s="4"/>
      <c r="C25" s="4"/>
      <c r="D25" s="4"/>
      <c r="E25" s="4"/>
      <c r="F25" s="4"/>
      <c r="G25" s="4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2"/>
      <c r="B26" s="4"/>
      <c r="C26" s="4"/>
      <c r="D26" s="4"/>
      <c r="E26" s="4"/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2"/>
      <c r="B27" s="4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35">
      <c r="A46" s="2"/>
      <c r="B46" s="4"/>
      <c r="C46" s="4"/>
      <c r="D46" s="4"/>
      <c r="E46" s="4"/>
      <c r="F46" s="4"/>
      <c r="G46" s="4"/>
    </row>
  </sheetData>
  <autoFilter ref="A6:G6" xr:uid="{AB4641B8-A5D6-4A1A-A40F-B00A857B13AB}">
    <sortState xmlns:xlrd2="http://schemas.microsoft.com/office/spreadsheetml/2017/richdata2" ref="A7:G22">
      <sortCondition descending="1" ref="B6"/>
    </sortState>
  </autoFilter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AC728-C005-489F-ACCF-3B459499F41D}">
  <dimension ref="A1:AA53"/>
  <sheetViews>
    <sheetView topLeftCell="A4" zoomScale="85" zoomScaleNormal="85" workbookViewId="0">
      <selection activeCell="B18" sqref="B18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7" ht="18.5" x14ac:dyDescent="0.45">
      <c r="A1" s="1" t="s">
        <v>27</v>
      </c>
    </row>
    <row r="2" spans="1:27" x14ac:dyDescent="0.35">
      <c r="A2" s="2" t="s">
        <v>9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4.5" customHeight="1" thickTop="1" x14ac:dyDescent="0.35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8" t="s">
        <v>19</v>
      </c>
      <c r="B7" s="4">
        <f t="shared" ref="B7:B29" si="0">C7+D7+(0.5*E7)+(F7*2)+G7</f>
        <v>18.5</v>
      </c>
      <c r="C7" s="4">
        <v>3</v>
      </c>
      <c r="D7" s="4">
        <v>10</v>
      </c>
      <c r="E7" s="4">
        <v>1</v>
      </c>
      <c r="F7" s="4">
        <v>2</v>
      </c>
      <c r="G7" s="9">
        <v>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16" t="s">
        <v>20</v>
      </c>
      <c r="B8" s="17">
        <f t="shared" si="0"/>
        <v>10.5</v>
      </c>
      <c r="C8" s="17">
        <v>3</v>
      </c>
      <c r="D8" s="17">
        <v>6</v>
      </c>
      <c r="E8" s="17">
        <v>1</v>
      </c>
      <c r="F8" s="17">
        <v>0</v>
      </c>
      <c r="G8" s="18">
        <v>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8" t="s">
        <v>23</v>
      </c>
      <c r="B9" s="4">
        <f t="shared" si="0"/>
        <v>8</v>
      </c>
      <c r="C9" s="4">
        <v>3</v>
      </c>
      <c r="D9" s="4">
        <v>5</v>
      </c>
      <c r="E9" s="4">
        <v>0</v>
      </c>
      <c r="F9" s="4">
        <v>0</v>
      </c>
      <c r="G9" s="9">
        <v>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16" t="s">
        <v>21</v>
      </c>
      <c r="B10" s="17">
        <f t="shared" si="0"/>
        <v>7</v>
      </c>
      <c r="C10" s="17">
        <v>2</v>
      </c>
      <c r="D10" s="17">
        <v>4</v>
      </c>
      <c r="E10" s="17">
        <v>0</v>
      </c>
      <c r="F10" s="17">
        <v>0</v>
      </c>
      <c r="G10" s="18">
        <v>1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8" t="s">
        <v>34</v>
      </c>
      <c r="B11" s="4">
        <f t="shared" si="0"/>
        <v>7</v>
      </c>
      <c r="C11" s="4">
        <v>1</v>
      </c>
      <c r="D11" s="4">
        <v>4</v>
      </c>
      <c r="E11" s="4">
        <v>0</v>
      </c>
      <c r="F11" s="4">
        <v>1</v>
      </c>
      <c r="G11" s="9">
        <v>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16" t="s">
        <v>24</v>
      </c>
      <c r="B12" s="17">
        <f t="shared" si="0"/>
        <v>7</v>
      </c>
      <c r="C12" s="17">
        <v>3</v>
      </c>
      <c r="D12" s="17">
        <v>4</v>
      </c>
      <c r="E12" s="17">
        <v>0</v>
      </c>
      <c r="F12" s="17">
        <v>0</v>
      </c>
      <c r="G12" s="18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8" t="s">
        <v>36</v>
      </c>
      <c r="B13" s="4">
        <f t="shared" si="0"/>
        <v>7</v>
      </c>
      <c r="C13" s="4">
        <v>2</v>
      </c>
      <c r="D13" s="4">
        <v>5</v>
      </c>
      <c r="E13" s="4">
        <v>0</v>
      </c>
      <c r="F13" s="4">
        <v>0</v>
      </c>
      <c r="G13" s="9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5">
      <c r="A14" s="16" t="s">
        <v>38</v>
      </c>
      <c r="B14" s="17">
        <f t="shared" si="0"/>
        <v>7</v>
      </c>
      <c r="C14" s="17">
        <v>2</v>
      </c>
      <c r="D14" s="17">
        <v>5</v>
      </c>
      <c r="E14" s="17">
        <v>0</v>
      </c>
      <c r="F14" s="17">
        <v>0</v>
      </c>
      <c r="G14" s="18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8" t="s">
        <v>42</v>
      </c>
      <c r="B15" s="4">
        <f t="shared" si="0"/>
        <v>6.5</v>
      </c>
      <c r="C15" s="4">
        <v>1</v>
      </c>
      <c r="D15" s="4">
        <v>3</v>
      </c>
      <c r="E15" s="4">
        <v>1</v>
      </c>
      <c r="F15" s="4">
        <v>1</v>
      </c>
      <c r="G15" s="9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16" t="s">
        <v>22</v>
      </c>
      <c r="B16" s="17">
        <f t="shared" si="0"/>
        <v>6</v>
      </c>
      <c r="C16" s="17">
        <v>2</v>
      </c>
      <c r="D16" s="17">
        <v>4</v>
      </c>
      <c r="E16" s="17">
        <v>0</v>
      </c>
      <c r="F16" s="17">
        <v>0</v>
      </c>
      <c r="G16" s="18">
        <v>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35">
      <c r="A17" s="8" t="s">
        <v>37</v>
      </c>
      <c r="B17" s="4">
        <f t="shared" si="0"/>
        <v>6</v>
      </c>
      <c r="C17" s="4">
        <v>2</v>
      </c>
      <c r="D17" s="4">
        <v>4</v>
      </c>
      <c r="E17" s="4">
        <v>0</v>
      </c>
      <c r="F17" s="4">
        <v>0</v>
      </c>
      <c r="G17" s="9">
        <v>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x14ac:dyDescent="0.35">
      <c r="A18" s="16" t="s">
        <v>43</v>
      </c>
      <c r="B18" s="17">
        <f t="shared" si="0"/>
        <v>6</v>
      </c>
      <c r="C18" s="17">
        <v>2</v>
      </c>
      <c r="D18" s="17">
        <v>4</v>
      </c>
      <c r="E18" s="17">
        <v>0</v>
      </c>
      <c r="F18" s="17">
        <v>0</v>
      </c>
      <c r="G18" s="18">
        <v>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x14ac:dyDescent="0.35">
      <c r="A19" s="8" t="s">
        <v>35</v>
      </c>
      <c r="B19" s="4">
        <f t="shared" si="0"/>
        <v>5</v>
      </c>
      <c r="C19" s="4">
        <v>1</v>
      </c>
      <c r="D19" s="4">
        <v>3</v>
      </c>
      <c r="E19" s="4">
        <v>0</v>
      </c>
      <c r="F19" s="4">
        <v>0</v>
      </c>
      <c r="G19" s="9">
        <v>1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16" t="s">
        <v>25</v>
      </c>
      <c r="B20" s="17">
        <f t="shared" si="0"/>
        <v>5</v>
      </c>
      <c r="C20" s="17">
        <v>3</v>
      </c>
      <c r="D20" s="17">
        <v>2</v>
      </c>
      <c r="E20" s="17">
        <v>0</v>
      </c>
      <c r="F20" s="17">
        <v>0</v>
      </c>
      <c r="G20" s="18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8" t="s">
        <v>40</v>
      </c>
      <c r="B21" s="4">
        <f t="shared" si="0"/>
        <v>5</v>
      </c>
      <c r="C21" s="4">
        <v>2</v>
      </c>
      <c r="D21" s="4">
        <v>3</v>
      </c>
      <c r="E21" s="4">
        <v>0</v>
      </c>
      <c r="F21" s="4">
        <v>0</v>
      </c>
      <c r="G21" s="9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5">
      <c r="A22" s="16" t="s">
        <v>44</v>
      </c>
      <c r="B22" s="17">
        <f t="shared" si="0"/>
        <v>4</v>
      </c>
      <c r="C22" s="17">
        <v>1</v>
      </c>
      <c r="D22" s="17">
        <v>3</v>
      </c>
      <c r="E22" s="17">
        <v>0</v>
      </c>
      <c r="F22" s="17">
        <v>0</v>
      </c>
      <c r="G22" s="18"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35">
      <c r="A23" s="8" t="s">
        <v>41</v>
      </c>
      <c r="B23" s="4">
        <f t="shared" si="0"/>
        <v>3</v>
      </c>
      <c r="C23" s="4">
        <v>2</v>
      </c>
      <c r="D23" s="4">
        <v>1</v>
      </c>
      <c r="E23" s="4">
        <v>0</v>
      </c>
      <c r="F23" s="4">
        <v>0</v>
      </c>
      <c r="G23" s="9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x14ac:dyDescent="0.35">
      <c r="A24" s="16" t="s">
        <v>45</v>
      </c>
      <c r="B24" s="17">
        <f t="shared" si="0"/>
        <v>3</v>
      </c>
      <c r="C24" s="17">
        <v>1</v>
      </c>
      <c r="D24" s="17">
        <v>2</v>
      </c>
      <c r="E24" s="17">
        <v>0</v>
      </c>
      <c r="F24" s="17">
        <v>0</v>
      </c>
      <c r="G24" s="18">
        <v>0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5">
      <c r="A25" s="8" t="s">
        <v>26</v>
      </c>
      <c r="B25" s="4">
        <f t="shared" si="0"/>
        <v>3</v>
      </c>
      <c r="C25" s="4">
        <v>2</v>
      </c>
      <c r="D25" s="4">
        <v>1</v>
      </c>
      <c r="E25" s="4">
        <v>0</v>
      </c>
      <c r="F25" s="4">
        <v>0</v>
      </c>
      <c r="G25" s="9"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16" t="s">
        <v>39</v>
      </c>
      <c r="B26" s="17">
        <f t="shared" si="0"/>
        <v>2.5</v>
      </c>
      <c r="C26" s="17">
        <v>1</v>
      </c>
      <c r="D26" s="17">
        <v>1</v>
      </c>
      <c r="E26" s="17">
        <v>1</v>
      </c>
      <c r="F26" s="17">
        <v>0</v>
      </c>
      <c r="G26" s="18">
        <v>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8" t="s">
        <v>46</v>
      </c>
      <c r="B27" s="4">
        <f t="shared" si="0"/>
        <v>2</v>
      </c>
      <c r="C27" s="4">
        <v>1</v>
      </c>
      <c r="D27" s="4">
        <v>1</v>
      </c>
      <c r="E27" s="4">
        <v>0</v>
      </c>
      <c r="F27" s="4">
        <v>0</v>
      </c>
      <c r="G27" s="9">
        <v>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16" t="s">
        <v>47</v>
      </c>
      <c r="B28" s="17">
        <f t="shared" si="0"/>
        <v>2</v>
      </c>
      <c r="C28" s="17">
        <v>1</v>
      </c>
      <c r="D28" s="17">
        <v>1</v>
      </c>
      <c r="E28" s="17">
        <v>0</v>
      </c>
      <c r="F28" s="17">
        <v>0</v>
      </c>
      <c r="G28" s="18">
        <v>0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8" t="s">
        <v>48</v>
      </c>
      <c r="B29" s="4">
        <f t="shared" si="0"/>
        <v>1</v>
      </c>
      <c r="C29" s="4">
        <v>1</v>
      </c>
      <c r="D29" s="4">
        <v>0</v>
      </c>
      <c r="E29" s="4">
        <v>0</v>
      </c>
      <c r="F29" s="4">
        <v>0</v>
      </c>
      <c r="G29" s="9">
        <v>0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5" thickBot="1" x14ac:dyDescent="0.4">
      <c r="A30" s="10"/>
      <c r="B30" s="11"/>
      <c r="C30" s="11"/>
      <c r="D30" s="11"/>
      <c r="E30" s="11"/>
      <c r="F30" s="11"/>
      <c r="G30" s="1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13" t="s">
        <v>8</v>
      </c>
      <c r="B32" s="14"/>
      <c r="C32" s="14"/>
      <c r="D32" s="14"/>
      <c r="E32" s="14"/>
      <c r="F32" s="14"/>
      <c r="G32" s="1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15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35">
      <c r="A46" s="2"/>
      <c r="B46" s="4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x14ac:dyDescent="0.35">
      <c r="A47" s="2"/>
      <c r="B47" s="4"/>
      <c r="C47" s="4"/>
      <c r="D47" s="4"/>
      <c r="E47" s="4"/>
      <c r="F47" s="4"/>
      <c r="G47" s="4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x14ac:dyDescent="0.35">
      <c r="A48" s="2"/>
      <c r="B48" s="4"/>
      <c r="C48" s="4"/>
      <c r="D48" s="4"/>
      <c r="E48" s="4"/>
      <c r="F48" s="4"/>
      <c r="G48" s="4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x14ac:dyDescent="0.35">
      <c r="A49" s="2"/>
      <c r="B49" s="4"/>
      <c r="C49" s="4"/>
      <c r="D49" s="4"/>
      <c r="E49" s="4"/>
      <c r="F49" s="4"/>
      <c r="G49" s="4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x14ac:dyDescent="0.35">
      <c r="A50" s="2"/>
      <c r="B50" s="4"/>
      <c r="C50" s="4"/>
      <c r="D50" s="4"/>
      <c r="E50" s="4"/>
      <c r="F50" s="4"/>
      <c r="G50" s="4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x14ac:dyDescent="0.35">
      <c r="A51" s="2"/>
      <c r="B51" s="4"/>
      <c r="C51" s="4"/>
      <c r="D51" s="4"/>
      <c r="E51" s="4"/>
      <c r="F51" s="4"/>
      <c r="G51" s="4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x14ac:dyDescent="0.35">
      <c r="A52" s="2"/>
      <c r="B52" s="4"/>
      <c r="C52" s="4"/>
      <c r="D52" s="4"/>
      <c r="E52" s="4"/>
      <c r="F52" s="4"/>
      <c r="G52" s="4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x14ac:dyDescent="0.35">
      <c r="A53" s="2"/>
      <c r="B53" s="4"/>
      <c r="C53" s="4"/>
      <c r="D53" s="4"/>
      <c r="E53" s="4"/>
      <c r="F53" s="4"/>
      <c r="G53" s="4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</sheetData>
  <autoFilter ref="A6:G6" xr:uid="{A21AC728-C005-489F-ACCF-3B459499F41D}">
    <sortState xmlns:xlrd2="http://schemas.microsoft.com/office/spreadsheetml/2017/richdata2" ref="A7:G31">
      <sortCondition descending="1" ref="B6"/>
    </sortState>
  </autoFilter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Open</vt:lpstr>
      <vt:lpstr>U1000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Rusty Charles</dc:creator>
  <cp:lastModifiedBy>Rusty Charles</cp:lastModifiedBy>
  <cp:lastPrinted>2025-02-28T13:14:49Z</cp:lastPrinted>
  <dcterms:created xsi:type="dcterms:W3CDTF">2024-01-14T11:23:49Z</dcterms:created>
  <dcterms:modified xsi:type="dcterms:W3CDTF">2025-03-02T22:42:27Z</dcterms:modified>
</cp:coreProperties>
</file>