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04 - April '25 Chess League\April Results\"/>
    </mc:Choice>
  </mc:AlternateContent>
  <xr:revisionPtr revIDLastSave="0" documentId="8_{A06E8D29-1B67-48C7-80B3-3BF32DC09B64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" i="2" l="1"/>
  <c r="B23" i="1"/>
  <c r="B22" i="1"/>
  <c r="B10" i="2"/>
  <c r="B23" i="2"/>
  <c r="B18" i="2"/>
  <c r="B15" i="2"/>
  <c r="B26" i="2"/>
  <c r="B20" i="2"/>
  <c r="B27" i="2"/>
  <c r="B25" i="2"/>
  <c r="B28" i="2"/>
  <c r="B29" i="2"/>
  <c r="B30" i="2"/>
  <c r="B24" i="2"/>
  <c r="B22" i="2"/>
  <c r="B17" i="2"/>
  <c r="B13" i="2"/>
  <c r="B9" i="2"/>
  <c r="B16" i="2"/>
  <c r="B24" i="1"/>
  <c r="B18" i="1"/>
  <c r="B19" i="1"/>
  <c r="B13" i="1"/>
  <c r="B12" i="1"/>
  <c r="B7" i="1"/>
  <c r="B8" i="2"/>
  <c r="B11" i="2"/>
  <c r="B21" i="2"/>
  <c r="B14" i="2"/>
  <c r="B12" i="2"/>
  <c r="B7" i="2"/>
  <c r="B11" i="1"/>
  <c r="B8" i="1"/>
  <c r="B16" i="1"/>
  <c r="B15" i="1"/>
  <c r="B9" i="1"/>
  <c r="B10" i="1"/>
  <c r="B14" i="1"/>
  <c r="B20" i="1"/>
  <c r="B21" i="1"/>
  <c r="B17" i="1"/>
</calcChain>
</file>

<file path=xl/sharedStrings.xml><?xml version="1.0" encoding="utf-8"?>
<sst xmlns="http://schemas.openxmlformats.org/spreadsheetml/2006/main" count="61" uniqueCount="52">
  <si>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</si>
  <si>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</si>
  <si>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</si>
  <si>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</si>
  <si>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</si>
  <si>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</si>
  <si>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</si>
  <si>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</si>
  <si>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</si>
  <si>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</si>
  <si>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</si>
  <si>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</si>
  <si>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</si>
  <si>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</si>
  <si>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</si>
  <si>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</si>
  <si>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</si>
  <si>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</si>
  <si>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</si>
  <si>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</si>
  <si>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</si>
  <si>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</si>
  <si>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</si>
  <si>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</si>
  <si>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</si>
  <si>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</si>
  <si>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</si>
  <si>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</si>
  <si>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</si>
  <si>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</si>
  <si>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</si>
  <si>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</si>
  <si>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</si>
  <si>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</si>
  <si>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</si>
  <si>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</si>
  <si>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</si>
  <si>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</si>
  <si>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</si>
  <si>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</si>
  <si>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</si>
  <si>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</si>
  <si>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</si>
  <si>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</si>
  <si>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</si>
  <si>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</si>
  <si>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</si>
  <si>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</si>
  <si>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</si>
  <si>
    <t>Jacob Ritter</t>
  </si>
  <si>
    <t>Alexander Duerden</t>
  </si>
  <si>
    <t>John Cheeks, Jr.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</si>
</sst>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48"/>
  <sheetViews>
    <sheetView tabSelected="1" workbookViewId="0">
      <selection activeCell="C16" sqref="C15:D16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9" t="s">
        <v>28</v>
      </c>
      <c r="B7" s="20">
        <f>C7+D7+(0.5*E7)+(F7*2)+G7</f>
        <v>16</v>
      </c>
      <c r="C7" s="20">
        <v>3</v>
      </c>
      <c r="D7" s="20">
        <v>9</v>
      </c>
      <c r="E7" s="20">
        <v>0</v>
      </c>
      <c r="F7" s="20">
        <v>2</v>
      </c>
      <c r="G7" s="21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12</v>
      </c>
      <c r="B8" s="17">
        <f>C8+D8+(0.5*E8)+(F8*2)+G8</f>
        <v>14.5</v>
      </c>
      <c r="C8" s="17">
        <v>3</v>
      </c>
      <c r="D8" s="17">
        <v>8</v>
      </c>
      <c r="E8" s="17">
        <v>1</v>
      </c>
      <c r="F8" s="17">
        <v>1</v>
      </c>
      <c r="G8" s="18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9" t="s">
        <v>15</v>
      </c>
      <c r="B9" s="20">
        <f>C9+D9+(0.5*E9)+(F9*2)+G9</f>
        <v>14</v>
      </c>
      <c r="C9" s="20">
        <v>4</v>
      </c>
      <c r="D9" s="20">
        <v>8</v>
      </c>
      <c r="E9" s="20">
        <v>0</v>
      </c>
      <c r="F9" s="20">
        <v>1</v>
      </c>
      <c r="G9" s="21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16</v>
      </c>
      <c r="B10" s="17">
        <f>C10+D10+(0.5*E10)+(F10*2)+G10</f>
        <v>12.5</v>
      </c>
      <c r="C10" s="17">
        <v>4</v>
      </c>
      <c r="D10" s="17">
        <v>7</v>
      </c>
      <c r="E10" s="17">
        <v>1</v>
      </c>
      <c r="F10" s="17">
        <v>0</v>
      </c>
      <c r="G10" s="18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11</v>
      </c>
      <c r="B11" s="20">
        <f>C11+D11+(0.5*E11)+(F11*2)+G11</f>
        <v>12</v>
      </c>
      <c r="C11" s="20">
        <v>3</v>
      </c>
      <c r="D11" s="20">
        <v>6</v>
      </c>
      <c r="E11" s="20">
        <v>0</v>
      </c>
      <c r="F11" s="20">
        <v>1</v>
      </c>
      <c r="G11" s="21">
        <v>1</v>
      </c>
      <c r="H11" s="2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29</v>
      </c>
      <c r="B12" s="17">
        <f>C12+D12+(0.5*E12)+(F12*2)+G12</f>
        <v>12</v>
      </c>
      <c r="C12" s="17">
        <v>2</v>
      </c>
      <c r="D12" s="17">
        <v>7</v>
      </c>
      <c r="E12" s="17">
        <v>0</v>
      </c>
      <c r="F12" s="17">
        <v>1</v>
      </c>
      <c r="G12" s="18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30</v>
      </c>
      <c r="B13" s="20">
        <f>C13+D13+(0.5*E13)+(F13*2)+G13</f>
        <v>10.5</v>
      </c>
      <c r="C13" s="20">
        <v>3</v>
      </c>
      <c r="D13" s="20">
        <v>6</v>
      </c>
      <c r="E13" s="20">
        <v>1</v>
      </c>
      <c r="F13" s="20">
        <v>0</v>
      </c>
      <c r="G13" s="21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17</v>
      </c>
      <c r="B14" s="17">
        <f>C14+D14+(0.5*E14)+(F14*2)+G14</f>
        <v>10</v>
      </c>
      <c r="C14" s="17">
        <v>4</v>
      </c>
      <c r="D14" s="17">
        <v>5</v>
      </c>
      <c r="E14" s="17">
        <v>2</v>
      </c>
      <c r="F14" s="17">
        <v>0</v>
      </c>
      <c r="G14" s="18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9" t="s">
        <v>14</v>
      </c>
      <c r="B15" s="20">
        <f>C15+D15+(0.5*E15)+(F15*2)+G15</f>
        <v>10</v>
      </c>
      <c r="C15" s="20">
        <v>3</v>
      </c>
      <c r="D15" s="20">
        <v>6</v>
      </c>
      <c r="E15" s="20">
        <v>0</v>
      </c>
      <c r="F15" s="20">
        <v>0</v>
      </c>
      <c r="G15" s="21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13</v>
      </c>
      <c r="B16" s="17">
        <f>C16+D16+(0.5*E16)+(F16*2)+G16</f>
        <v>9</v>
      </c>
      <c r="C16" s="17">
        <v>3</v>
      </c>
      <c r="D16" s="17">
        <v>5</v>
      </c>
      <c r="E16" s="17">
        <v>2</v>
      </c>
      <c r="F16" s="17">
        <v>0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9" t="s">
        <v>10</v>
      </c>
      <c r="B17" s="20">
        <f>C17+D17+(0.5*E17)+(F17*2)+G17</f>
        <v>7</v>
      </c>
      <c r="C17" s="20">
        <v>1</v>
      </c>
      <c r="D17" s="20">
        <v>4</v>
      </c>
      <c r="E17" s="20">
        <v>0</v>
      </c>
      <c r="F17" s="20">
        <v>1</v>
      </c>
      <c r="G17" s="21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32</v>
      </c>
      <c r="B18" s="17">
        <f>C18+D18+(0.5*E18)+(F18*2)+G18</f>
        <v>7</v>
      </c>
      <c r="C18" s="17">
        <v>3</v>
      </c>
      <c r="D18" s="17">
        <v>4</v>
      </c>
      <c r="E18" s="17">
        <v>0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19" t="s">
        <v>31</v>
      </c>
      <c r="B19" s="20">
        <f>C19+D19+(0.5*E19)+(F19*2)+G19</f>
        <v>6.5</v>
      </c>
      <c r="C19" s="20">
        <v>3</v>
      </c>
      <c r="D19" s="20">
        <v>2</v>
      </c>
      <c r="E19" s="20">
        <v>3</v>
      </c>
      <c r="F19" s="20">
        <v>0</v>
      </c>
      <c r="G19" s="21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18</v>
      </c>
      <c r="B20" s="17">
        <f>C20+D20+(0.5*E20)+(F20*2)+G20</f>
        <v>6</v>
      </c>
      <c r="C20" s="17">
        <v>3</v>
      </c>
      <c r="D20" s="17">
        <v>3</v>
      </c>
      <c r="E20" s="17">
        <v>0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9" t="s">
        <v>26</v>
      </c>
      <c r="B21" s="20">
        <f>C21+D21+(0.5*E21)+(F21*2)+G21</f>
        <v>4</v>
      </c>
      <c r="C21" s="20">
        <v>3</v>
      </c>
      <c r="D21" s="20">
        <v>1</v>
      </c>
      <c r="E21" s="20">
        <v>0</v>
      </c>
      <c r="F21" s="20">
        <v>0</v>
      </c>
      <c r="G21" s="21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49</v>
      </c>
      <c r="B22" s="17">
        <f>C22+D22+(0.5*E22)+(F22*2)+G22</f>
        <v>3</v>
      </c>
      <c r="C22" s="17">
        <v>1</v>
      </c>
      <c r="D22" s="17">
        <v>2</v>
      </c>
      <c r="E22" s="17">
        <v>0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9" t="s">
        <v>50</v>
      </c>
      <c r="B23" s="20">
        <f>C23+D23+(0.5*E23)+(F23*2)+G23</f>
        <v>3</v>
      </c>
      <c r="C23" s="20">
        <v>1</v>
      </c>
      <c r="D23" s="20">
        <v>2</v>
      </c>
      <c r="E23" s="20">
        <v>0</v>
      </c>
      <c r="F23" s="20">
        <v>0</v>
      </c>
      <c r="G23" s="21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33</v>
      </c>
      <c r="B24" s="17">
        <f>C24+D24+(0.5*E24)+(F24*2)+G24</f>
        <v>1.5</v>
      </c>
      <c r="C24" s="17">
        <v>1</v>
      </c>
      <c r="D24" s="17">
        <v>0</v>
      </c>
      <c r="E24" s="17">
        <v>1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" thickBot="1" x14ac:dyDescent="0.4">
      <c r="A25" s="22"/>
      <c r="B25" s="23"/>
      <c r="C25" s="23"/>
      <c r="D25" s="23"/>
      <c r="E25" s="23"/>
      <c r="F25" s="23"/>
      <c r="G25" s="2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</row>
  </sheetData>
  <autoFilter ref="A6:G6" xr:uid="{AB4641B8-A5D6-4A1A-A40F-B00A857B13AB}">
    <sortState xmlns:xlrd2="http://schemas.microsoft.com/office/spreadsheetml/2017/richdata2" ref="A7:G24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54"/>
  <sheetViews>
    <sheetView zoomScale="85" zoomScaleNormal="85" workbookViewId="0">
      <selection activeCell="I24" sqref="I23:I24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9" t="s">
        <v>19</v>
      </c>
      <c r="B7" s="20">
        <f>C7+D7+(0.5*E7)+(F7*2)+G7</f>
        <v>23.5</v>
      </c>
      <c r="C7" s="20">
        <v>4</v>
      </c>
      <c r="D7" s="20">
        <v>13</v>
      </c>
      <c r="E7" s="20">
        <v>1</v>
      </c>
      <c r="F7" s="20">
        <v>2</v>
      </c>
      <c r="G7" s="21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20</v>
      </c>
      <c r="B8" s="17">
        <f>C8+D8+(0.5*E8)+(F8*2)+G8</f>
        <v>13.5</v>
      </c>
      <c r="C8" s="17">
        <v>4</v>
      </c>
      <c r="D8" s="17">
        <v>8</v>
      </c>
      <c r="E8" s="17">
        <v>1</v>
      </c>
      <c r="F8" s="17">
        <v>0</v>
      </c>
      <c r="G8" s="18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9" t="s">
        <v>36</v>
      </c>
      <c r="B9" s="20">
        <f>C9+D9+(0.5*E9)+(F9*2)+G9</f>
        <v>12</v>
      </c>
      <c r="C9" s="20">
        <v>3</v>
      </c>
      <c r="D9" s="20">
        <v>8</v>
      </c>
      <c r="E9" s="20">
        <v>0</v>
      </c>
      <c r="F9" s="20">
        <v>0</v>
      </c>
      <c r="G9" s="21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43</v>
      </c>
      <c r="B10" s="17">
        <f>C10+D10+(0.5*E10)+(F10*2)+G10</f>
        <v>11</v>
      </c>
      <c r="C10" s="17">
        <v>3</v>
      </c>
      <c r="D10" s="17">
        <v>7</v>
      </c>
      <c r="E10" s="17">
        <v>0</v>
      </c>
      <c r="F10" s="17">
        <v>0</v>
      </c>
      <c r="G10" s="18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21</v>
      </c>
      <c r="B11" s="20">
        <f>C11+D11+(0.5*E11)+(F11*2)+G11</f>
        <v>10</v>
      </c>
      <c r="C11" s="20">
        <v>3</v>
      </c>
      <c r="D11" s="20">
        <v>6</v>
      </c>
      <c r="E11" s="20">
        <v>0</v>
      </c>
      <c r="F11" s="20">
        <v>0</v>
      </c>
      <c r="G11" s="21">
        <v>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24</v>
      </c>
      <c r="B12" s="17">
        <f>C12+D12+(0.5*E12)+(F12*2)+G12</f>
        <v>10</v>
      </c>
      <c r="C12" s="17">
        <v>4</v>
      </c>
      <c r="D12" s="17">
        <v>6</v>
      </c>
      <c r="E12" s="17">
        <v>0</v>
      </c>
      <c r="F12" s="17">
        <v>0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37</v>
      </c>
      <c r="B13" s="20">
        <f>C13+D13+(0.5*E13)+(F13*2)+G13</f>
        <v>10</v>
      </c>
      <c r="C13" s="20">
        <v>3</v>
      </c>
      <c r="D13" s="20">
        <v>6</v>
      </c>
      <c r="E13" s="20">
        <v>0</v>
      </c>
      <c r="F13" s="20">
        <v>0</v>
      </c>
      <c r="G13" s="21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23</v>
      </c>
      <c r="B14" s="17">
        <f>C14+D14+(0.5*E14)+(F14*2)+G14</f>
        <v>8</v>
      </c>
      <c r="C14" s="17">
        <v>3</v>
      </c>
      <c r="D14" s="17">
        <v>5</v>
      </c>
      <c r="E14" s="17">
        <v>0</v>
      </c>
      <c r="F14" s="17">
        <v>0</v>
      </c>
      <c r="G14" s="18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9" t="s">
        <v>40</v>
      </c>
      <c r="B15" s="20">
        <f>C15+D15+(0.5*E15)+(F15*2)+G15</f>
        <v>8</v>
      </c>
      <c r="C15" s="20">
        <v>3</v>
      </c>
      <c r="D15" s="20">
        <v>5</v>
      </c>
      <c r="E15" s="20">
        <v>0</v>
      </c>
      <c r="F15" s="20">
        <v>0</v>
      </c>
      <c r="G15" s="21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34</v>
      </c>
      <c r="B16" s="17">
        <f>C16+D16+(0.5*E16)+(F16*2)+G16</f>
        <v>7</v>
      </c>
      <c r="C16" s="17">
        <v>1</v>
      </c>
      <c r="D16" s="17">
        <v>4</v>
      </c>
      <c r="E16" s="17">
        <v>0</v>
      </c>
      <c r="F16" s="17">
        <v>1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9" t="s">
        <v>38</v>
      </c>
      <c r="B17" s="20">
        <f>C17+D17+(0.5*E17)+(F17*2)+G17</f>
        <v>7</v>
      </c>
      <c r="C17" s="20">
        <v>2</v>
      </c>
      <c r="D17" s="20">
        <v>5</v>
      </c>
      <c r="E17" s="20">
        <v>0</v>
      </c>
      <c r="F17" s="20">
        <v>0</v>
      </c>
      <c r="G17" s="21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25</v>
      </c>
      <c r="B18" s="17">
        <f>C18+D18+(0.5*E18)+(F18*2)+G18</f>
        <v>7</v>
      </c>
      <c r="C18" s="17">
        <v>4</v>
      </c>
      <c r="D18" s="17">
        <v>3</v>
      </c>
      <c r="E18" s="17">
        <v>0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19" t="s">
        <v>51</v>
      </c>
      <c r="B19" s="20">
        <f>C19+D19+(0.5*E19)+(F19*2)+G19</f>
        <v>7</v>
      </c>
      <c r="C19" s="20">
        <v>1</v>
      </c>
      <c r="D19" s="20">
        <v>4</v>
      </c>
      <c r="E19" s="20">
        <v>0</v>
      </c>
      <c r="F19" s="20">
        <v>1</v>
      </c>
      <c r="G19" s="21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42</v>
      </c>
      <c r="B20" s="17">
        <f>C20+D20+(0.5*E20)+(F20*2)+G20</f>
        <v>6.5</v>
      </c>
      <c r="C20" s="17">
        <v>1</v>
      </c>
      <c r="D20" s="17">
        <v>3</v>
      </c>
      <c r="E20" s="17">
        <v>1</v>
      </c>
      <c r="F20" s="17">
        <v>1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9" t="s">
        <v>22</v>
      </c>
      <c r="B21" s="20">
        <f>C21+D21+(0.5*E21)+(F21*2)+G21</f>
        <v>6</v>
      </c>
      <c r="C21" s="20">
        <v>2</v>
      </c>
      <c r="D21" s="20">
        <v>4</v>
      </c>
      <c r="E21" s="20">
        <v>0</v>
      </c>
      <c r="F21" s="20">
        <v>0</v>
      </c>
      <c r="G21" s="21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39</v>
      </c>
      <c r="B22" s="17">
        <f>C22+D22+(0.5*E22)+(F22*2)+G22</f>
        <v>5.5</v>
      </c>
      <c r="C22" s="17">
        <v>2</v>
      </c>
      <c r="D22" s="17">
        <v>3</v>
      </c>
      <c r="E22" s="17">
        <v>1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9" t="s">
        <v>35</v>
      </c>
      <c r="B23" s="20">
        <f>C23+D23+(0.5*E23)+(F23*2)+G23</f>
        <v>5</v>
      </c>
      <c r="C23" s="20">
        <v>1</v>
      </c>
      <c r="D23" s="20">
        <v>3</v>
      </c>
      <c r="E23" s="20">
        <v>0</v>
      </c>
      <c r="F23" s="20">
        <v>0</v>
      </c>
      <c r="G23" s="21">
        <v>1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41</v>
      </c>
      <c r="B24" s="17">
        <f>C24+D24+(0.5*E24)+(F24*2)+G24</f>
        <v>5</v>
      </c>
      <c r="C24" s="17">
        <v>3</v>
      </c>
      <c r="D24" s="17">
        <v>2</v>
      </c>
      <c r="E24" s="17">
        <v>0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9" t="s">
        <v>26</v>
      </c>
      <c r="B25" s="20">
        <f>C25+D25+(0.5*E25)+(F25*2)+G25</f>
        <v>5</v>
      </c>
      <c r="C25" s="20">
        <v>3</v>
      </c>
      <c r="D25" s="20">
        <v>2</v>
      </c>
      <c r="E25" s="20">
        <v>0</v>
      </c>
      <c r="F25" s="20">
        <v>0</v>
      </c>
      <c r="G25" s="21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44</v>
      </c>
      <c r="B26" s="17">
        <f>C26+D26+(0.5*E26)+(F26*2)+G26</f>
        <v>4</v>
      </c>
      <c r="C26" s="17">
        <v>1</v>
      </c>
      <c r="D26" s="17">
        <v>3</v>
      </c>
      <c r="E26" s="17">
        <v>0</v>
      </c>
      <c r="F26" s="17">
        <v>0</v>
      </c>
      <c r="G26" s="18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9" t="s">
        <v>45</v>
      </c>
      <c r="B27" s="20">
        <f>C27+D27+(0.5*E27)+(F27*2)+G27</f>
        <v>3</v>
      </c>
      <c r="C27" s="20">
        <v>1</v>
      </c>
      <c r="D27" s="20">
        <v>2</v>
      </c>
      <c r="E27" s="20">
        <v>0</v>
      </c>
      <c r="F27" s="20">
        <v>0</v>
      </c>
      <c r="G27" s="21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46</v>
      </c>
      <c r="B28" s="17">
        <f>C28+D28+(0.5*E28)+(F28*2)+G28</f>
        <v>2</v>
      </c>
      <c r="C28" s="17">
        <v>1</v>
      </c>
      <c r="D28" s="17">
        <v>1</v>
      </c>
      <c r="E28" s="17">
        <v>0</v>
      </c>
      <c r="F28" s="17">
        <v>0</v>
      </c>
      <c r="G28" s="18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19" t="s">
        <v>47</v>
      </c>
      <c r="B29" s="20">
        <f>C29+D29+(0.5*E29)+(F29*2)+G29</f>
        <v>2</v>
      </c>
      <c r="C29" s="20">
        <v>1</v>
      </c>
      <c r="D29" s="20">
        <v>1</v>
      </c>
      <c r="E29" s="20">
        <v>0</v>
      </c>
      <c r="F29" s="20">
        <v>0</v>
      </c>
      <c r="G29" s="21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16" t="s">
        <v>48</v>
      </c>
      <c r="B30" s="17">
        <f>C30+D30+(0.5*E30)+(F30*2)+G30</f>
        <v>1</v>
      </c>
      <c r="C30" s="17">
        <v>1</v>
      </c>
      <c r="D30" s="17">
        <v>0</v>
      </c>
      <c r="E30" s="17">
        <v>0</v>
      </c>
      <c r="F30" s="17">
        <v>0</v>
      </c>
      <c r="G30" s="18">
        <v>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5" thickBot="1" x14ac:dyDescent="0.4">
      <c r="A31" s="10"/>
      <c r="B31" s="11"/>
      <c r="C31" s="11"/>
      <c r="D31" s="11"/>
      <c r="E31" s="11"/>
      <c r="F31" s="11"/>
      <c r="G31" s="1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13" t="s">
        <v>8</v>
      </c>
      <c r="B33" s="14"/>
      <c r="C33" s="14"/>
      <c r="D33" s="14"/>
      <c r="E33" s="14"/>
      <c r="F33" s="14"/>
      <c r="G33" s="1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15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</sheetData>
  <autoFilter ref="A6:G6" xr:uid="{A21AC728-C005-489F-ACCF-3B459499F41D}">
    <sortState xmlns:xlrd2="http://schemas.microsoft.com/office/spreadsheetml/2017/richdata2" ref="A7:G30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2025-04-06T11:35:22Z</cp:lastPrinted>
  <dcterms:created xsi:type="dcterms:W3CDTF">2024-01-14T11:23:49Z</dcterms:created>
  <dcterms:modified xsi:type="dcterms:W3CDTF">2025-04-06T11:59:30Z</dcterms:modified>
</cp:coreProperties>
</file>